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L47" i="1"/>
  <c r="M47" i="1"/>
  <c r="N47" i="1"/>
  <c r="O47" i="1"/>
  <c r="D22" i="1"/>
  <c r="E22" i="1"/>
  <c r="F22" i="1"/>
  <c r="G22" i="1"/>
  <c r="H22" i="1"/>
  <c r="I22" i="1"/>
  <c r="J22" i="1"/>
  <c r="K22" i="1"/>
  <c r="L22" i="1"/>
  <c r="M22" i="1"/>
  <c r="N22" i="1"/>
  <c r="O22" i="1"/>
  <c r="D54" i="1" l="1"/>
  <c r="E54" i="1"/>
  <c r="F54" i="1"/>
  <c r="G54" i="1"/>
  <c r="H54" i="1"/>
  <c r="I54" i="1"/>
  <c r="J54" i="1"/>
  <c r="K54" i="1"/>
  <c r="L54" i="1"/>
  <c r="M54" i="1"/>
  <c r="N54" i="1"/>
  <c r="O54" i="1"/>
  <c r="D15" i="1" l="1"/>
  <c r="E15" i="1"/>
  <c r="F15" i="1"/>
  <c r="G15" i="1"/>
  <c r="H15" i="1"/>
  <c r="I15" i="1"/>
  <c r="J15" i="1"/>
  <c r="K15" i="1"/>
  <c r="L15" i="1"/>
  <c r="M15" i="1"/>
  <c r="N15" i="1"/>
  <c r="O15" i="1"/>
</calcChain>
</file>

<file path=xl/sharedStrings.xml><?xml version="1.0" encoding="utf-8"?>
<sst xmlns="http://schemas.openxmlformats.org/spreadsheetml/2006/main" count="85" uniqueCount="50">
  <si>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</si>
  <si>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</si>
  <si>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</si>
  <si>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</si>
  <si>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</si>
  <si>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</si>
  <si>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</si>
  <si>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</si>
  <si>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Цена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</si>
  <si>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</si>
  <si>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</si>
  <si>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</si>
  <si>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</si>
  <si>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</si>
  <si>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</si>
  <si>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</si>
  <si>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</si>
  <si>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</si>
  <si>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</si>
  <si>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</si>
  <si>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Хлеб ржано-пшеничный </t>
  </si>
  <si>
    <t>Начальник ОДДП                   Исламова Н.А.</t>
  </si>
  <si>
    <t>Школьное меню для организации питания обучающихся ( сахарный диабет)</t>
  </si>
  <si>
    <t>150/5</t>
  </si>
  <si>
    <t xml:space="preserve">Чай (б/сах) </t>
  </si>
  <si>
    <t>Завтрак ОВЗ, инвалиды с 12-18 лет</t>
  </si>
  <si>
    <t>Обед ОВЗ, инвалиды  с 12-18 лет</t>
  </si>
  <si>
    <t>Завтрак ОВЗ, инвалиды с 7-11 лет</t>
  </si>
  <si>
    <t>Обед ОВЗ, инвалиды с 7-11 лет</t>
  </si>
  <si>
    <t>186-93</t>
  </si>
  <si>
    <t xml:space="preserve">Всего за рацион                     </t>
  </si>
  <si>
    <t>162,26</t>
  </si>
  <si>
    <t>35/35</t>
  </si>
  <si>
    <t>13 сентября 2021 г.</t>
  </si>
  <si>
    <t>45/45</t>
  </si>
  <si>
    <t>180/5</t>
  </si>
  <si>
    <t>Каша гречневая вязкая с маслом</t>
  </si>
  <si>
    <t xml:space="preserve">Яблоко </t>
  </si>
  <si>
    <t>Мясо птицы, припущенное в томатном соусе</t>
  </si>
  <si>
    <t>50/50</t>
  </si>
  <si>
    <t>Напиток лимонный (б/сах) сах.диабет 200 ед.</t>
  </si>
  <si>
    <t>Рыба, тушенная с овощами без моркови</t>
  </si>
  <si>
    <t>Каша Артек вязкая с маслом</t>
  </si>
  <si>
    <t xml:space="preserve">Напиток лимонный (б/сах) </t>
  </si>
  <si>
    <t>250/30/5</t>
  </si>
  <si>
    <t>Щи из свежей капусты (без картофеля) с мясом со сметаной</t>
  </si>
  <si>
    <t xml:space="preserve">Филе грудки, припущенное в томатном соусе </t>
  </si>
  <si>
    <t>150/10</t>
  </si>
  <si>
    <t>Сыр (порциями)</t>
  </si>
  <si>
    <t xml:space="preserve">Рыба, тушенная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</si>
</sst>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2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1" applyNumberFormat="1" applyFont="1" applyAlignment="1">
      <alignment horizontal="right"/>
    </xf>
    <xf numFmtId="0" fontId="3" fillId="0" borderId="0" xfId="1" applyNumberFormat="1" applyAlignment="1">
      <alignment horizontal="left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2" fontId="3" fillId="0" borderId="2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horizontal="center" vertical="top"/>
    </xf>
    <xf numFmtId="2" fontId="8" fillId="0" borderId="2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left" indent="1"/>
    </xf>
    <xf numFmtId="0" fontId="3" fillId="0" borderId="2" xfId="1" applyNumberFormat="1" applyFont="1" applyBorder="1" applyAlignment="1">
      <alignment horizontal="center" vertical="top"/>
    </xf>
    <xf numFmtId="1" fontId="7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2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6" xfId="1" applyFont="1" applyBorder="1" applyAlignment="1"/>
    <xf numFmtId="0" fontId="11" fillId="0" borderId="7" xfId="1" applyFont="1" applyBorder="1" applyAlignment="1"/>
    <xf numFmtId="0" fontId="11" fillId="0" borderId="8" xfId="1" applyFont="1" applyBorder="1" applyAlignment="1"/>
    <xf numFmtId="49" fontId="11" fillId="0" borderId="8" xfId="1" applyNumberFormat="1" applyFont="1" applyBorder="1" applyAlignment="1"/>
    <xf numFmtId="0" fontId="11" fillId="0" borderId="0" xfId="1" applyFont="1" applyBorder="1" applyAlignment="1"/>
    <xf numFmtId="49" fontId="11" fillId="0" borderId="0" xfId="1" applyNumberFormat="1" applyFont="1" applyBorder="1" applyAlignment="1"/>
    <xf numFmtId="0" fontId="0" fillId="0" borderId="0" xfId="0" applyAlignment="1">
      <alignment horizontal="center"/>
    </xf>
    <xf numFmtId="0" fontId="6" fillId="0" borderId="2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2" applyNumberFormat="1" applyFont="1" applyBorder="1" applyAlignment="1">
      <alignment vertical="top" wrapText="1"/>
    </xf>
    <xf numFmtId="0" fontId="10" fillId="0" borderId="2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0" fontId="12" fillId="0" borderId="2" xfId="2" applyNumberFormat="1" applyFont="1" applyBorder="1" applyAlignment="1">
      <alignment horizontal="center" vertical="center"/>
    </xf>
    <xf numFmtId="0" fontId="10" fillId="0" borderId="6" xfId="2" applyNumberFormat="1" applyFont="1" applyBorder="1" applyAlignment="1">
      <alignment horizontal="center" vertical="top" wrapText="1"/>
    </xf>
    <xf numFmtId="0" fontId="10" fillId="0" borderId="8" xfId="2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7" workbookViewId="0">
      <selection activeCell="V19" sqref="V19"/>
    </sheetView>
  </sheetViews>
  <sheetFormatPr defaultRowHeight="15" x14ac:dyDescent="0.25"/>
  <cols>
    <col min="1" max="1" width="5.7109375" customWidth="1"/>
    <col min="2" max="2" width="11.7109375" customWidth="1"/>
    <col min="3" max="3" width="8.28515625" customWidth="1"/>
    <col min="4" max="7" width="5.7109375" customWidth="1"/>
    <col min="8" max="8" width="5.28515625" customWidth="1"/>
    <col min="9" max="9" width="5.140625" customWidth="1"/>
    <col min="10" max="10" width="6.42578125" customWidth="1"/>
    <col min="11" max="15" width="5.7109375" customWidth="1"/>
    <col min="16" max="16" width="6.85546875" customWidth="1"/>
  </cols>
  <sheetData>
    <row r="1" spans="1:19" ht="54.75" customHeight="1" x14ac:dyDescent="0.3">
      <c r="A1" s="44" t="s">
        <v>0</v>
      </c>
      <c r="B1" s="44"/>
      <c r="C1" s="44"/>
      <c r="D1" s="1"/>
      <c r="E1" s="1"/>
      <c r="F1" s="1"/>
      <c r="G1" s="44" t="s">
        <v>1</v>
      </c>
      <c r="H1" s="44"/>
      <c r="I1" s="44"/>
      <c r="J1" s="44"/>
      <c r="K1" s="44"/>
      <c r="L1" s="44"/>
      <c r="M1" s="44"/>
      <c r="N1" s="44"/>
      <c r="O1" s="44"/>
      <c r="P1" s="44"/>
    </row>
    <row r="2" spans="1:19" ht="18.75" x14ac:dyDescent="0.3">
      <c r="A2" s="2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33.75" customHeight="1" x14ac:dyDescent="0.3">
      <c r="A3" s="2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S3" s="21"/>
    </row>
    <row r="4" spans="1:19" ht="18.75" x14ac:dyDescent="0.3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25">
      <c r="A6" s="4"/>
      <c r="B6" s="4"/>
      <c r="C6" s="6"/>
      <c r="D6" s="6"/>
      <c r="E6" s="7"/>
      <c r="F6" s="4"/>
      <c r="G6" s="5"/>
      <c r="H6" s="6"/>
      <c r="I6" s="6"/>
      <c r="J6" s="5"/>
      <c r="K6" s="5"/>
      <c r="L6" s="5"/>
      <c r="M6" s="5"/>
      <c r="N6" s="5"/>
      <c r="O6" s="5"/>
      <c r="P6" s="5"/>
    </row>
    <row r="7" spans="1:19" x14ac:dyDescent="0.25">
      <c r="A7" s="40" t="s">
        <v>2</v>
      </c>
      <c r="B7" s="40"/>
      <c r="C7" s="40" t="s">
        <v>3</v>
      </c>
      <c r="D7" s="36" t="s">
        <v>4</v>
      </c>
      <c r="E7" s="36"/>
      <c r="F7" s="36"/>
      <c r="G7" s="40" t="s">
        <v>5</v>
      </c>
      <c r="H7" s="36" t="s">
        <v>6</v>
      </c>
      <c r="I7" s="36"/>
      <c r="J7" s="36"/>
      <c r="K7" s="36"/>
      <c r="L7" s="36" t="s">
        <v>7</v>
      </c>
      <c r="M7" s="36"/>
      <c r="N7" s="36"/>
      <c r="O7" s="36"/>
      <c r="P7" s="8" t="s">
        <v>8</v>
      </c>
    </row>
    <row r="8" spans="1:19" ht="22.5" customHeight="1" x14ac:dyDescent="0.25">
      <c r="A8" s="41"/>
      <c r="B8" s="42"/>
      <c r="C8" s="43"/>
      <c r="D8" s="8" t="s">
        <v>9</v>
      </c>
      <c r="E8" s="8" t="s">
        <v>10</v>
      </c>
      <c r="F8" s="8" t="s">
        <v>11</v>
      </c>
      <c r="G8" s="43"/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/>
    </row>
    <row r="9" spans="1:19" ht="20.25" customHeight="1" x14ac:dyDescent="0.25">
      <c r="A9" s="37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</row>
    <row r="10" spans="1:19" ht="45" customHeight="1" x14ac:dyDescent="0.25">
      <c r="A10" s="46" t="s">
        <v>38</v>
      </c>
      <c r="B10" s="46"/>
      <c r="C10" s="47" t="s">
        <v>34</v>
      </c>
      <c r="D10" s="17">
        <v>19.829999999999998</v>
      </c>
      <c r="E10" s="17">
        <v>17.989999999999998</v>
      </c>
      <c r="F10" s="17">
        <v>2.93</v>
      </c>
      <c r="G10" s="17">
        <v>251.97</v>
      </c>
      <c r="H10" s="17">
        <v>0.11</v>
      </c>
      <c r="I10" s="17">
        <v>4.32</v>
      </c>
      <c r="J10" s="18">
        <v>108.9</v>
      </c>
      <c r="K10" s="17">
        <v>0.97</v>
      </c>
      <c r="L10" s="17">
        <v>21.91</v>
      </c>
      <c r="M10" s="17">
        <v>172.41</v>
      </c>
      <c r="N10" s="18">
        <v>23.7</v>
      </c>
      <c r="O10" s="17">
        <v>1.54</v>
      </c>
      <c r="P10" s="10"/>
    </row>
    <row r="11" spans="1:19" ht="30" customHeight="1" x14ac:dyDescent="0.25">
      <c r="A11" s="46" t="s">
        <v>36</v>
      </c>
      <c r="B11" s="46"/>
      <c r="C11" s="47" t="s">
        <v>35</v>
      </c>
      <c r="D11" s="17">
        <v>5.71</v>
      </c>
      <c r="E11" s="17">
        <v>5.1100000000000003</v>
      </c>
      <c r="F11" s="17">
        <v>25.76</v>
      </c>
      <c r="G11" s="17">
        <v>171.65</v>
      </c>
      <c r="H11" s="17">
        <v>0.19</v>
      </c>
      <c r="I11" s="48"/>
      <c r="J11" s="18">
        <v>23.4</v>
      </c>
      <c r="K11" s="17">
        <v>0.41</v>
      </c>
      <c r="L11" s="17">
        <v>13.51</v>
      </c>
      <c r="M11" s="18">
        <v>135.6</v>
      </c>
      <c r="N11" s="18">
        <v>90.2</v>
      </c>
      <c r="O11" s="17">
        <v>3.05</v>
      </c>
      <c r="P11" s="10"/>
    </row>
    <row r="12" spans="1:19" ht="18.75" customHeight="1" x14ac:dyDescent="0.25">
      <c r="A12" s="46" t="s">
        <v>24</v>
      </c>
      <c r="B12" s="46"/>
      <c r="C12" s="49">
        <v>200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0"/>
    </row>
    <row r="13" spans="1:19" ht="33.75" customHeight="1" x14ac:dyDescent="0.25">
      <c r="A13" s="46" t="s">
        <v>20</v>
      </c>
      <c r="B13" s="46"/>
      <c r="C13" s="49">
        <v>30</v>
      </c>
      <c r="D13" s="18">
        <v>2.4</v>
      </c>
      <c r="E13" s="18">
        <v>0.3</v>
      </c>
      <c r="F13" s="18">
        <v>13.8</v>
      </c>
      <c r="G13" s="50">
        <v>66</v>
      </c>
      <c r="H13" s="17">
        <v>0.12</v>
      </c>
      <c r="I13" s="48"/>
      <c r="J13" s="48"/>
      <c r="K13" s="17">
        <v>0.51</v>
      </c>
      <c r="L13" s="18">
        <v>8.6999999999999993</v>
      </c>
      <c r="M13" s="50">
        <v>39</v>
      </c>
      <c r="N13" s="18">
        <v>12.6</v>
      </c>
      <c r="O13" s="18">
        <v>0.9</v>
      </c>
      <c r="P13" s="10"/>
    </row>
    <row r="14" spans="1:19" ht="18" customHeight="1" x14ac:dyDescent="0.25">
      <c r="A14" s="46" t="s">
        <v>37</v>
      </c>
      <c r="B14" s="46"/>
      <c r="C14" s="49">
        <v>125</v>
      </c>
      <c r="D14" s="18">
        <v>0.5</v>
      </c>
      <c r="E14" s="18">
        <v>0.5</v>
      </c>
      <c r="F14" s="17">
        <v>12.25</v>
      </c>
      <c r="G14" s="17">
        <v>58.75</v>
      </c>
      <c r="H14" s="17">
        <v>0.04</v>
      </c>
      <c r="I14" s="18">
        <v>12.5</v>
      </c>
      <c r="J14" s="17">
        <v>6.25</v>
      </c>
      <c r="K14" s="17">
        <v>0.25</v>
      </c>
      <c r="L14" s="50">
        <v>20</v>
      </c>
      <c r="M14" s="17">
        <v>13.75</v>
      </c>
      <c r="N14" s="17">
        <v>11.25</v>
      </c>
      <c r="O14" s="17">
        <v>2.75</v>
      </c>
      <c r="P14" s="10"/>
    </row>
    <row r="15" spans="1:19" ht="18" customHeight="1" x14ac:dyDescent="0.25">
      <c r="A15" s="32"/>
      <c r="B15" s="32"/>
      <c r="C15" s="32"/>
      <c r="D15" s="19">
        <f t="shared" ref="D15:O15" si="0">SUM(D10:D14)</f>
        <v>28.439999999999998</v>
      </c>
      <c r="E15" s="19">
        <f t="shared" si="0"/>
        <v>23.9</v>
      </c>
      <c r="F15" s="19">
        <f t="shared" si="0"/>
        <v>54.74</v>
      </c>
      <c r="G15" s="19">
        <f t="shared" si="0"/>
        <v>548.37</v>
      </c>
      <c r="H15" s="19">
        <f t="shared" si="0"/>
        <v>0.45999999999999996</v>
      </c>
      <c r="I15" s="19">
        <f t="shared" si="0"/>
        <v>16.82</v>
      </c>
      <c r="J15" s="19">
        <f t="shared" si="0"/>
        <v>138.55000000000001</v>
      </c>
      <c r="K15" s="19">
        <f t="shared" si="0"/>
        <v>2.1399999999999997</v>
      </c>
      <c r="L15" s="19">
        <f t="shared" si="0"/>
        <v>64.12</v>
      </c>
      <c r="M15" s="20">
        <f t="shared" si="0"/>
        <v>360.76</v>
      </c>
      <c r="N15" s="19">
        <f t="shared" si="0"/>
        <v>137.75</v>
      </c>
      <c r="O15" s="19">
        <f t="shared" si="0"/>
        <v>8.24</v>
      </c>
      <c r="P15" s="12"/>
    </row>
    <row r="16" spans="1:19" ht="15.75" x14ac:dyDescent="0.25">
      <c r="A16" s="33" t="s">
        <v>26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13"/>
    </row>
    <row r="17" spans="1:16" ht="75" customHeight="1" x14ac:dyDescent="0.25">
      <c r="A17" s="46" t="s">
        <v>45</v>
      </c>
      <c r="B17" s="46"/>
      <c r="C17" s="51" t="s">
        <v>44</v>
      </c>
      <c r="D17" s="17">
        <v>1.75</v>
      </c>
      <c r="E17" s="17">
        <v>4.87</v>
      </c>
      <c r="F17" s="17">
        <v>6.02</v>
      </c>
      <c r="G17" s="17">
        <v>76.06</v>
      </c>
      <c r="H17" s="17">
        <v>0.04</v>
      </c>
      <c r="I17" s="17">
        <v>30.02</v>
      </c>
      <c r="J17" s="17">
        <v>407.15</v>
      </c>
      <c r="K17" s="17">
        <v>1.96</v>
      </c>
      <c r="L17" s="17">
        <v>48.48</v>
      </c>
      <c r="M17" s="17">
        <v>44.33</v>
      </c>
      <c r="N17" s="17">
        <v>20.67</v>
      </c>
      <c r="O17" s="18">
        <v>0.7</v>
      </c>
      <c r="P17" s="10"/>
    </row>
    <row r="18" spans="1:16" ht="49.5" customHeight="1" x14ac:dyDescent="0.25">
      <c r="A18" s="46" t="s">
        <v>41</v>
      </c>
      <c r="B18" s="46"/>
      <c r="C18" s="47" t="s">
        <v>39</v>
      </c>
      <c r="D18" s="18">
        <v>10.199999999999999</v>
      </c>
      <c r="E18" s="17">
        <v>5.61</v>
      </c>
      <c r="F18" s="17">
        <v>2.46</v>
      </c>
      <c r="G18" s="17">
        <v>101.53</v>
      </c>
      <c r="H18" s="17">
        <v>0.08</v>
      </c>
      <c r="I18" s="17">
        <v>3.31</v>
      </c>
      <c r="J18" s="17">
        <v>6.15</v>
      </c>
      <c r="K18" s="17">
        <v>2.44</v>
      </c>
      <c r="L18" s="17">
        <v>36.840000000000003</v>
      </c>
      <c r="M18" s="18">
        <v>165.1</v>
      </c>
      <c r="N18" s="18">
        <v>38.200000000000003</v>
      </c>
      <c r="O18" s="17">
        <v>0.76</v>
      </c>
      <c r="P18" s="10"/>
    </row>
    <row r="19" spans="1:16" ht="29.25" customHeight="1" x14ac:dyDescent="0.25">
      <c r="A19" s="46" t="s">
        <v>42</v>
      </c>
      <c r="B19" s="46"/>
      <c r="C19" s="47" t="s">
        <v>23</v>
      </c>
      <c r="D19" s="17">
        <v>4.17</v>
      </c>
      <c r="E19" s="17">
        <v>4.08</v>
      </c>
      <c r="F19" s="17">
        <v>25.75</v>
      </c>
      <c r="G19" s="17">
        <v>156.43</v>
      </c>
      <c r="H19" s="17">
        <v>0.11</v>
      </c>
      <c r="I19" s="48"/>
      <c r="J19" s="18">
        <v>22.5</v>
      </c>
      <c r="K19" s="17">
        <v>0.69</v>
      </c>
      <c r="L19" s="17">
        <v>19.14</v>
      </c>
      <c r="M19" s="50">
        <v>105</v>
      </c>
      <c r="N19" s="17">
        <v>22.68</v>
      </c>
      <c r="O19" s="18">
        <v>1.8</v>
      </c>
      <c r="P19" s="14"/>
    </row>
    <row r="20" spans="1:16" ht="31.5" customHeight="1" x14ac:dyDescent="0.25">
      <c r="A20" s="46" t="s">
        <v>43</v>
      </c>
      <c r="B20" s="46"/>
      <c r="C20" s="49">
        <v>200</v>
      </c>
      <c r="D20" s="17">
        <v>0.06</v>
      </c>
      <c r="E20" s="17">
        <v>0.01</v>
      </c>
      <c r="F20" s="17">
        <v>0.21</v>
      </c>
      <c r="G20" s="17">
        <v>2.38</v>
      </c>
      <c r="H20" s="48"/>
      <c r="I20" s="18">
        <v>2.8</v>
      </c>
      <c r="J20" s="17">
        <v>0.14000000000000001</v>
      </c>
      <c r="K20" s="17">
        <v>0.01</v>
      </c>
      <c r="L20" s="18">
        <v>2.8</v>
      </c>
      <c r="M20" s="17">
        <v>1.54</v>
      </c>
      <c r="N20" s="17">
        <v>0.84</v>
      </c>
      <c r="O20" s="17">
        <v>0.04</v>
      </c>
      <c r="P20" s="10"/>
    </row>
    <row r="21" spans="1:16" ht="30" customHeight="1" x14ac:dyDescent="0.25">
      <c r="A21" s="46" t="s">
        <v>20</v>
      </c>
      <c r="B21" s="46"/>
      <c r="C21" s="49">
        <v>30</v>
      </c>
      <c r="D21" s="18">
        <v>2.4</v>
      </c>
      <c r="E21" s="18">
        <v>0.3</v>
      </c>
      <c r="F21" s="18">
        <v>13.8</v>
      </c>
      <c r="G21" s="50">
        <v>66</v>
      </c>
      <c r="H21" s="17">
        <v>0.12</v>
      </c>
      <c r="I21" s="48"/>
      <c r="J21" s="48"/>
      <c r="K21" s="17">
        <v>0.51</v>
      </c>
      <c r="L21" s="18">
        <v>8.6999999999999993</v>
      </c>
      <c r="M21" s="50">
        <v>39</v>
      </c>
      <c r="N21" s="18">
        <v>12.6</v>
      </c>
      <c r="O21" s="18">
        <v>0.9</v>
      </c>
      <c r="P21" s="10"/>
    </row>
    <row r="22" spans="1:16" ht="17.25" customHeight="1" x14ac:dyDescent="0.25">
      <c r="A22" s="32"/>
      <c r="B22" s="32"/>
      <c r="C22" s="32"/>
      <c r="D22" s="11">
        <f t="shared" ref="D22:O22" si="1">SUM(D17:D21)</f>
        <v>18.579999999999995</v>
      </c>
      <c r="E22" s="11">
        <f t="shared" si="1"/>
        <v>14.870000000000001</v>
      </c>
      <c r="F22" s="11">
        <f t="shared" si="1"/>
        <v>48.240000000000009</v>
      </c>
      <c r="G22" s="11">
        <f t="shared" si="1"/>
        <v>402.4</v>
      </c>
      <c r="H22" s="11">
        <f t="shared" si="1"/>
        <v>0.35</v>
      </c>
      <c r="I22" s="11">
        <f t="shared" si="1"/>
        <v>36.129999999999995</v>
      </c>
      <c r="J22" s="15">
        <f t="shared" si="1"/>
        <v>435.93999999999994</v>
      </c>
      <c r="K22" s="11">
        <f t="shared" si="1"/>
        <v>5.6099999999999994</v>
      </c>
      <c r="L22" s="11">
        <f t="shared" si="1"/>
        <v>115.96</v>
      </c>
      <c r="M22" s="11">
        <f t="shared" si="1"/>
        <v>354.97</v>
      </c>
      <c r="N22" s="11">
        <f t="shared" si="1"/>
        <v>94.990000000000009</v>
      </c>
      <c r="O22" s="11">
        <f t="shared" si="1"/>
        <v>4.2</v>
      </c>
      <c r="P22" s="16"/>
    </row>
    <row r="23" spans="1:16" ht="15.75" x14ac:dyDescent="0.25">
      <c r="A23" s="25" t="s">
        <v>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8" t="s">
        <v>31</v>
      </c>
    </row>
    <row r="24" spans="1:16" ht="15.7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6" x14ac:dyDescent="0.25">
      <c r="A25" s="31" t="s">
        <v>21</v>
      </c>
      <c r="B25" s="31"/>
      <c r="C25" s="31"/>
      <c r="D25" s="31"/>
      <c r="E25" s="31"/>
      <c r="F25" s="31"/>
      <c r="G25" s="31"/>
    </row>
    <row r="32" spans="1:16" ht="59.25" customHeight="1" x14ac:dyDescent="0.3">
      <c r="A32" s="44" t="s">
        <v>0</v>
      </c>
      <c r="B32" s="44"/>
      <c r="C32" s="44"/>
      <c r="D32" s="1"/>
      <c r="E32" s="1"/>
      <c r="F32" s="1"/>
      <c r="G32" s="44" t="s">
        <v>1</v>
      </c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8.75" x14ac:dyDescent="0.3">
      <c r="A33" s="22"/>
      <c r="B33" s="22"/>
      <c r="C33" s="22"/>
      <c r="D33" s="1"/>
      <c r="E33" s="1"/>
      <c r="F33" s="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33.75" customHeight="1" x14ac:dyDescent="0.3">
      <c r="A34" s="22"/>
      <c r="B34" s="44" t="s">
        <v>22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8.75" x14ac:dyDescent="0.3">
      <c r="A35" s="45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8.7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x14ac:dyDescent="0.25">
      <c r="A37" s="4"/>
      <c r="B37" s="4"/>
      <c r="C37" s="6"/>
      <c r="D37" s="6"/>
      <c r="E37" s="7"/>
      <c r="F37" s="4"/>
      <c r="G37" s="5"/>
      <c r="H37" s="6"/>
      <c r="I37" s="6"/>
      <c r="J37" s="5"/>
      <c r="K37" s="5"/>
      <c r="L37" s="5"/>
      <c r="M37" s="5"/>
      <c r="N37" s="5"/>
      <c r="O37" s="5"/>
      <c r="P37" s="5"/>
    </row>
    <row r="38" spans="1:16" ht="20.100000000000001" customHeight="1" x14ac:dyDescent="0.25">
      <c r="A38" s="40" t="s">
        <v>2</v>
      </c>
      <c r="B38" s="40"/>
      <c r="C38" s="40" t="s">
        <v>3</v>
      </c>
      <c r="D38" s="36" t="s">
        <v>4</v>
      </c>
      <c r="E38" s="36"/>
      <c r="F38" s="36"/>
      <c r="G38" s="40" t="s">
        <v>5</v>
      </c>
      <c r="H38" s="36" t="s">
        <v>6</v>
      </c>
      <c r="I38" s="36"/>
      <c r="J38" s="36"/>
      <c r="K38" s="36"/>
      <c r="L38" s="36" t="s">
        <v>7</v>
      </c>
      <c r="M38" s="36"/>
      <c r="N38" s="36"/>
      <c r="O38" s="36"/>
      <c r="P38" s="24" t="s">
        <v>8</v>
      </c>
    </row>
    <row r="39" spans="1:16" ht="20.100000000000001" customHeight="1" x14ac:dyDescent="0.25">
      <c r="A39" s="41"/>
      <c r="B39" s="42"/>
      <c r="C39" s="43"/>
      <c r="D39" s="24" t="s">
        <v>9</v>
      </c>
      <c r="E39" s="24" t="s">
        <v>10</v>
      </c>
      <c r="F39" s="24" t="s">
        <v>11</v>
      </c>
      <c r="G39" s="43"/>
      <c r="H39" s="24" t="s">
        <v>12</v>
      </c>
      <c r="I39" s="24" t="s">
        <v>13</v>
      </c>
      <c r="J39" s="24" t="s">
        <v>14</v>
      </c>
      <c r="K39" s="24" t="s">
        <v>15</v>
      </c>
      <c r="L39" s="24" t="s">
        <v>16</v>
      </c>
      <c r="M39" s="24" t="s">
        <v>17</v>
      </c>
      <c r="N39" s="24" t="s">
        <v>18</v>
      </c>
      <c r="O39" s="24" t="s">
        <v>19</v>
      </c>
      <c r="P39" s="24"/>
    </row>
    <row r="40" spans="1:16" ht="20.100000000000001" customHeight="1" x14ac:dyDescent="0.25">
      <c r="A40" s="37" t="s">
        <v>27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9"/>
    </row>
    <row r="41" spans="1:16" ht="46.5" customHeight="1" x14ac:dyDescent="0.25">
      <c r="A41" s="46" t="s">
        <v>46</v>
      </c>
      <c r="B41" s="46"/>
      <c r="C41" s="47" t="s">
        <v>32</v>
      </c>
      <c r="D41" s="17">
        <v>9.3699999999999992</v>
      </c>
      <c r="E41" s="17">
        <v>9.64</v>
      </c>
      <c r="F41" s="17">
        <v>2.61</v>
      </c>
      <c r="G41" s="17">
        <v>134.32</v>
      </c>
      <c r="H41" s="17">
        <v>0.05</v>
      </c>
      <c r="I41" s="17">
        <v>2.71</v>
      </c>
      <c r="J41" s="18">
        <v>64.2</v>
      </c>
      <c r="K41" s="17">
        <v>0.09</v>
      </c>
      <c r="L41" s="17">
        <v>13.54</v>
      </c>
      <c r="M41" s="17">
        <v>5.69</v>
      </c>
      <c r="N41" s="17">
        <v>12.29</v>
      </c>
      <c r="O41" s="17">
        <v>0.79</v>
      </c>
      <c r="P41" s="10"/>
    </row>
    <row r="42" spans="1:16" ht="32.25" customHeight="1" x14ac:dyDescent="0.25">
      <c r="A42" s="46" t="s">
        <v>36</v>
      </c>
      <c r="B42" s="46"/>
      <c r="C42" s="47" t="s">
        <v>47</v>
      </c>
      <c r="D42" s="17">
        <v>4.8099999999999996</v>
      </c>
      <c r="E42" s="17">
        <v>8.49</v>
      </c>
      <c r="F42" s="17">
        <v>21.54</v>
      </c>
      <c r="G42" s="18">
        <v>181.6</v>
      </c>
      <c r="H42" s="17">
        <v>0.16</v>
      </c>
      <c r="I42" s="48"/>
      <c r="J42" s="17">
        <v>45.75</v>
      </c>
      <c r="K42" s="18">
        <v>0.4</v>
      </c>
      <c r="L42" s="17">
        <v>12.84</v>
      </c>
      <c r="M42" s="17">
        <v>114.75</v>
      </c>
      <c r="N42" s="17">
        <v>75.180000000000007</v>
      </c>
      <c r="O42" s="17">
        <v>2.56</v>
      </c>
      <c r="P42" s="10"/>
    </row>
    <row r="43" spans="1:16" ht="15.75" customHeight="1" x14ac:dyDescent="0.25">
      <c r="A43" s="46" t="s">
        <v>24</v>
      </c>
      <c r="B43" s="46"/>
      <c r="C43" s="49">
        <v>200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0"/>
    </row>
    <row r="44" spans="1:16" ht="32.25" customHeight="1" x14ac:dyDescent="0.25">
      <c r="A44" s="46" t="s">
        <v>20</v>
      </c>
      <c r="B44" s="46"/>
      <c r="C44" s="49">
        <v>30</v>
      </c>
      <c r="D44" s="18">
        <v>2.4</v>
      </c>
      <c r="E44" s="18">
        <v>0.3</v>
      </c>
      <c r="F44" s="18">
        <v>13.8</v>
      </c>
      <c r="G44" s="50">
        <v>66</v>
      </c>
      <c r="H44" s="17">
        <v>0.12</v>
      </c>
      <c r="I44" s="48"/>
      <c r="J44" s="48"/>
      <c r="K44" s="17">
        <v>0.51</v>
      </c>
      <c r="L44" s="18">
        <v>8.6999999999999993</v>
      </c>
      <c r="M44" s="50">
        <v>39</v>
      </c>
      <c r="N44" s="18">
        <v>12.6</v>
      </c>
      <c r="O44" s="18">
        <v>0.9</v>
      </c>
      <c r="P44" s="10"/>
    </row>
    <row r="45" spans="1:16" ht="19.5" customHeight="1" x14ac:dyDescent="0.25">
      <c r="A45" s="46" t="s">
        <v>37</v>
      </c>
      <c r="B45" s="46"/>
      <c r="C45" s="49">
        <v>125</v>
      </c>
      <c r="D45" s="18">
        <v>0.5</v>
      </c>
      <c r="E45" s="18">
        <v>0.5</v>
      </c>
      <c r="F45" s="17">
        <v>12.25</v>
      </c>
      <c r="G45" s="17">
        <v>58.75</v>
      </c>
      <c r="H45" s="17">
        <v>0.04</v>
      </c>
      <c r="I45" s="18">
        <v>12.5</v>
      </c>
      <c r="J45" s="17">
        <v>6.25</v>
      </c>
      <c r="K45" s="17">
        <v>0.25</v>
      </c>
      <c r="L45" s="50">
        <v>20</v>
      </c>
      <c r="M45" s="17">
        <v>13.75</v>
      </c>
      <c r="N45" s="17">
        <v>11.25</v>
      </c>
      <c r="O45" s="17">
        <v>2.75</v>
      </c>
      <c r="P45" s="10"/>
    </row>
    <row r="46" spans="1:16" ht="19.5" customHeight="1" x14ac:dyDescent="0.25">
      <c r="A46" s="52" t="s">
        <v>48</v>
      </c>
      <c r="B46" s="53"/>
      <c r="C46" s="49">
        <v>15</v>
      </c>
      <c r="D46" s="17">
        <v>3.95</v>
      </c>
      <c r="E46" s="17">
        <v>3.99</v>
      </c>
      <c r="F46" s="48"/>
      <c r="G46" s="18">
        <v>52.5</v>
      </c>
      <c r="H46" s="48"/>
      <c r="I46" s="17">
        <v>0.11</v>
      </c>
      <c r="J46" s="18">
        <v>35.700000000000003</v>
      </c>
      <c r="K46" s="17">
        <v>0.06</v>
      </c>
      <c r="L46" s="50">
        <v>150</v>
      </c>
      <c r="M46" s="50">
        <v>90</v>
      </c>
      <c r="N46" s="17">
        <v>8.25</v>
      </c>
      <c r="O46" s="17">
        <v>0.11</v>
      </c>
      <c r="P46" s="10"/>
    </row>
    <row r="47" spans="1:16" ht="20.100000000000001" customHeight="1" x14ac:dyDescent="0.25">
      <c r="A47" s="32"/>
      <c r="B47" s="32"/>
      <c r="C47" s="32"/>
      <c r="D47" s="19">
        <f t="shared" ref="D47:O47" si="2">SUM(D41:D46)</f>
        <v>21.029999999999998</v>
      </c>
      <c r="E47" s="19">
        <f t="shared" si="2"/>
        <v>22.92</v>
      </c>
      <c r="F47" s="19">
        <f t="shared" si="2"/>
        <v>50.2</v>
      </c>
      <c r="G47" s="19">
        <f t="shared" si="2"/>
        <v>493.16999999999996</v>
      </c>
      <c r="H47" s="19">
        <f t="shared" si="2"/>
        <v>0.37</v>
      </c>
      <c r="I47" s="19">
        <f t="shared" si="2"/>
        <v>15.32</v>
      </c>
      <c r="J47" s="19">
        <f t="shared" si="2"/>
        <v>151.9</v>
      </c>
      <c r="K47" s="19">
        <f t="shared" si="2"/>
        <v>1.31</v>
      </c>
      <c r="L47" s="19">
        <f t="shared" si="2"/>
        <v>205.07999999999998</v>
      </c>
      <c r="M47" s="20">
        <f t="shared" si="2"/>
        <v>263.19</v>
      </c>
      <c r="N47" s="19">
        <f t="shared" si="2"/>
        <v>119.57</v>
      </c>
      <c r="O47" s="19">
        <f t="shared" si="2"/>
        <v>7.11</v>
      </c>
      <c r="P47" s="12"/>
    </row>
    <row r="48" spans="1:16" ht="20.100000000000001" customHeight="1" x14ac:dyDescent="0.25">
      <c r="A48" s="33" t="s">
        <v>28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13"/>
    </row>
    <row r="49" spans="1:16" ht="74.25" customHeight="1" x14ac:dyDescent="0.25">
      <c r="A49" s="46" t="s">
        <v>45</v>
      </c>
      <c r="B49" s="46"/>
      <c r="C49" s="47" t="s">
        <v>44</v>
      </c>
      <c r="D49" s="17">
        <v>1.75</v>
      </c>
      <c r="E49" s="17">
        <v>4.87</v>
      </c>
      <c r="F49" s="17">
        <v>6.02</v>
      </c>
      <c r="G49" s="17">
        <v>76.06</v>
      </c>
      <c r="H49" s="17">
        <v>0.04</v>
      </c>
      <c r="I49" s="17">
        <v>30.02</v>
      </c>
      <c r="J49" s="17">
        <v>407.15</v>
      </c>
      <c r="K49" s="17">
        <v>1.96</v>
      </c>
      <c r="L49" s="17">
        <v>48.48</v>
      </c>
      <c r="M49" s="17">
        <v>44.33</v>
      </c>
      <c r="N49" s="17">
        <v>20.67</v>
      </c>
      <c r="O49" s="18">
        <v>0.7</v>
      </c>
      <c r="P49" s="10"/>
    </row>
    <row r="50" spans="1:16" ht="31.5" customHeight="1" x14ac:dyDescent="0.25">
      <c r="A50" s="46" t="s">
        <v>49</v>
      </c>
      <c r="B50" s="46"/>
      <c r="C50" s="47" t="s">
        <v>34</v>
      </c>
      <c r="D50" s="17">
        <v>9.15</v>
      </c>
      <c r="E50" s="17">
        <v>5.03</v>
      </c>
      <c r="F50" s="17">
        <v>1.96</v>
      </c>
      <c r="G50" s="17">
        <v>90.15</v>
      </c>
      <c r="H50" s="17">
        <v>0.08</v>
      </c>
      <c r="I50" s="17">
        <v>1.99</v>
      </c>
      <c r="J50" s="17">
        <v>401.53</v>
      </c>
      <c r="K50" s="17">
        <v>2.2400000000000002</v>
      </c>
      <c r="L50" s="17">
        <v>32.68</v>
      </c>
      <c r="M50" s="17">
        <v>147.88</v>
      </c>
      <c r="N50" s="17">
        <v>39.130000000000003</v>
      </c>
      <c r="O50" s="17">
        <v>0.66</v>
      </c>
      <c r="P50" s="10"/>
    </row>
    <row r="51" spans="1:16" ht="28.5" customHeight="1" x14ac:dyDescent="0.25">
      <c r="A51" s="46" t="s">
        <v>42</v>
      </c>
      <c r="B51" s="46"/>
      <c r="C51" s="47" t="s">
        <v>23</v>
      </c>
      <c r="D51" s="17">
        <v>4.17</v>
      </c>
      <c r="E51" s="17">
        <v>4.08</v>
      </c>
      <c r="F51" s="17">
        <v>25.75</v>
      </c>
      <c r="G51" s="17">
        <v>156.43</v>
      </c>
      <c r="H51" s="17">
        <v>0.11</v>
      </c>
      <c r="I51" s="48"/>
      <c r="J51" s="18">
        <v>22.5</v>
      </c>
      <c r="K51" s="17">
        <v>0.69</v>
      </c>
      <c r="L51" s="17">
        <v>19.14</v>
      </c>
      <c r="M51" s="50">
        <v>105</v>
      </c>
      <c r="N51" s="17">
        <v>22.68</v>
      </c>
      <c r="O51" s="18">
        <v>1.8</v>
      </c>
      <c r="P51" s="14"/>
    </row>
    <row r="52" spans="1:16" ht="42" customHeight="1" x14ac:dyDescent="0.25">
      <c r="A52" s="46" t="s">
        <v>40</v>
      </c>
      <c r="B52" s="46"/>
      <c r="C52" s="49">
        <v>200</v>
      </c>
      <c r="D52" s="17">
        <v>0.06</v>
      </c>
      <c r="E52" s="17">
        <v>0.01</v>
      </c>
      <c r="F52" s="17">
        <v>0.21</v>
      </c>
      <c r="G52" s="17">
        <v>2.38</v>
      </c>
      <c r="H52" s="48"/>
      <c r="I52" s="18">
        <v>2.8</v>
      </c>
      <c r="J52" s="17">
        <v>0.14000000000000001</v>
      </c>
      <c r="K52" s="17">
        <v>0.01</v>
      </c>
      <c r="L52" s="18">
        <v>2.8</v>
      </c>
      <c r="M52" s="17">
        <v>1.54</v>
      </c>
      <c r="N52" s="17">
        <v>0.84</v>
      </c>
      <c r="O52" s="17">
        <v>0.04</v>
      </c>
      <c r="P52" s="14"/>
    </row>
    <row r="53" spans="1:16" ht="32.25" customHeight="1" x14ac:dyDescent="0.25">
      <c r="A53" s="46" t="s">
        <v>20</v>
      </c>
      <c r="B53" s="46"/>
      <c r="C53" s="49">
        <v>30</v>
      </c>
      <c r="D53" s="18">
        <v>2.4</v>
      </c>
      <c r="E53" s="18">
        <v>0.3</v>
      </c>
      <c r="F53" s="18">
        <v>13.8</v>
      </c>
      <c r="G53" s="50">
        <v>66</v>
      </c>
      <c r="H53" s="17">
        <v>0.12</v>
      </c>
      <c r="I53" s="48"/>
      <c r="J53" s="48"/>
      <c r="K53" s="17">
        <v>0.51</v>
      </c>
      <c r="L53" s="18">
        <v>8.6999999999999993</v>
      </c>
      <c r="M53" s="50">
        <v>39</v>
      </c>
      <c r="N53" s="18">
        <v>12.6</v>
      </c>
      <c r="O53" s="18">
        <v>0.9</v>
      </c>
      <c r="P53" s="10"/>
    </row>
    <row r="54" spans="1:16" ht="20.100000000000001" customHeight="1" x14ac:dyDescent="0.25">
      <c r="A54" s="32"/>
      <c r="B54" s="32"/>
      <c r="C54" s="32"/>
      <c r="D54" s="11">
        <f t="shared" ref="D54:O54" si="3">SUM(D49:D53)</f>
        <v>17.53</v>
      </c>
      <c r="E54" s="11">
        <f t="shared" si="3"/>
        <v>14.290000000000001</v>
      </c>
      <c r="F54" s="11">
        <f t="shared" si="3"/>
        <v>47.739999999999995</v>
      </c>
      <c r="G54" s="11">
        <f t="shared" si="3"/>
        <v>391.02</v>
      </c>
      <c r="H54" s="11">
        <f t="shared" si="3"/>
        <v>0.35</v>
      </c>
      <c r="I54" s="11">
        <f t="shared" si="3"/>
        <v>34.809999999999995</v>
      </c>
      <c r="J54" s="15">
        <f t="shared" si="3"/>
        <v>831.31999999999994</v>
      </c>
      <c r="K54" s="11">
        <f t="shared" si="3"/>
        <v>5.41</v>
      </c>
      <c r="L54" s="11">
        <f t="shared" si="3"/>
        <v>111.8</v>
      </c>
      <c r="M54" s="11">
        <f t="shared" si="3"/>
        <v>337.75</v>
      </c>
      <c r="N54" s="11">
        <f t="shared" si="3"/>
        <v>95.92</v>
      </c>
      <c r="O54" s="11">
        <f t="shared" si="3"/>
        <v>4.1000000000000005</v>
      </c>
      <c r="P54" s="16"/>
    </row>
    <row r="55" spans="1:16" ht="15" customHeight="1" x14ac:dyDescent="0.25">
      <c r="A55" s="25" t="s">
        <v>30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 t="s">
        <v>29</v>
      </c>
    </row>
    <row r="57" spans="1:16" x14ac:dyDescent="0.25">
      <c r="A57" s="31" t="s">
        <v>21</v>
      </c>
      <c r="B57" s="31"/>
      <c r="C57" s="31"/>
      <c r="D57" s="31"/>
      <c r="E57" s="31"/>
      <c r="F57" s="31"/>
      <c r="G57" s="31"/>
    </row>
  </sheetData>
  <mergeCells count="51">
    <mergeCell ref="A46:B46"/>
    <mergeCell ref="A49:B49"/>
    <mergeCell ref="A50:B50"/>
    <mergeCell ref="A51:B51"/>
    <mergeCell ref="A52:B52"/>
    <mergeCell ref="A18:B18"/>
    <mergeCell ref="A19:B19"/>
    <mergeCell ref="A20:B20"/>
    <mergeCell ref="A21:B21"/>
    <mergeCell ref="A41:B41"/>
    <mergeCell ref="A1:C1"/>
    <mergeCell ref="A9:O9"/>
    <mergeCell ref="G1:P1"/>
    <mergeCell ref="A4:P4"/>
    <mergeCell ref="A7:B8"/>
    <mergeCell ref="C7:C8"/>
    <mergeCell ref="D7:F7"/>
    <mergeCell ref="G7:G8"/>
    <mergeCell ref="H7:K7"/>
    <mergeCell ref="B3:P3"/>
    <mergeCell ref="L7:O7"/>
    <mergeCell ref="A15:C15"/>
    <mergeCell ref="A16:O16"/>
    <mergeCell ref="A10:B10"/>
    <mergeCell ref="A11:B11"/>
    <mergeCell ref="A12:B12"/>
    <mergeCell ref="A13:B13"/>
    <mergeCell ref="A14:B14"/>
    <mergeCell ref="A17:B17"/>
    <mergeCell ref="G32:P32"/>
    <mergeCell ref="B34:P34"/>
    <mergeCell ref="A35:P35"/>
    <mergeCell ref="A22:C22"/>
    <mergeCell ref="A25:G25"/>
    <mergeCell ref="A32:C32"/>
    <mergeCell ref="A42:B42"/>
    <mergeCell ref="A43:B43"/>
    <mergeCell ref="A44:B44"/>
    <mergeCell ref="A45:B45"/>
    <mergeCell ref="L38:O38"/>
    <mergeCell ref="A40:O40"/>
    <mergeCell ref="A38:B39"/>
    <mergeCell ref="C38:C39"/>
    <mergeCell ref="D38:F38"/>
    <mergeCell ref="G38:G39"/>
    <mergeCell ref="H38:K38"/>
    <mergeCell ref="A57:G57"/>
    <mergeCell ref="A54:C54"/>
    <mergeCell ref="A47:C47"/>
    <mergeCell ref="A48:O48"/>
    <mergeCell ref="A53:B53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2021-09-10T11:32:52Z</dcterms:modified>
</cp:coreProperties>
</file>